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23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<sst xmlns="http://schemas.openxmlformats.org/spreadsheetml/2006/main" count="38" uniqueCount="34">
  <si>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</si>
  <si>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</si>
  <si>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</si>
  <si>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</si>
  <si>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</si>
  <si>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</si>
  <si>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</si>
  <si>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</si>
  <si>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</si>
  <si>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</si>
  <si>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</si>
  <si>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</si>
  <si>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</si>
  <si>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</si>
  <si>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</si>
  <si>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</si>
  <si>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</si>
  <si>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</si>
  <si>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</si>
  <si>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</si>
  <si>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</si>
  <si>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</si>
  <si>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</si>
  <si>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</si>
  <si>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</si>
  <si>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</si>
  <si>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</si>
  <si>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</si>
  <si>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</si>
  <si>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</si>
  <si>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</si>
  <si>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</si>
  <si>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</si>
  <si>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23б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</si>
</sst>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101.307</v>
      </c>
      <c r="D11" s="49">
        <v>74060.350000000006</v>
      </c>
      <c r="E11" s="50">
        <v>2622.1000000000004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44088.33</v>
      </c>
      <c r="K11" s="24">
        <v>3.8635826246138587E-2</v>
      </c>
      <c r="L11" s="25">
        <f>J11-D11</f>
        <v>-29972.020000000004</v>
      </c>
    </row>
    <row r="12" spans="2:12" s="26" customFormat="1" ht="27.75" customHeight="1" x14ac:dyDescent="0.25">
      <c r="B12" s="22" t="s">
        <v>18</v>
      </c>
      <c r="C12" s="48">
        <v>105.569</v>
      </c>
      <c r="D12" s="49">
        <v>76501.919999999998</v>
      </c>
      <c r="E12" s="50">
        <v>2622.1000000000004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43703.180000000008</v>
      </c>
      <c r="K12" s="24">
        <v>4.0261240990046139E-2</v>
      </c>
      <c r="L12" s="25">
        <f t="shared" ref="L12:L22" si="0">J12-D12</f>
        <v>-32798.739999999991</v>
      </c>
    </row>
    <row r="13" spans="2:12" s="26" customFormat="1" ht="27.75" customHeight="1" x14ac:dyDescent="0.25">
      <c r="B13" s="22" t="s">
        <v>19</v>
      </c>
      <c r="C13" s="48">
        <v>81.988</v>
      </c>
      <c r="D13" s="49">
        <v>59413.55</v>
      </c>
      <c r="E13" s="50">
        <v>2622.1000000000004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36102.82</v>
      </c>
      <c r="K13" s="24">
        <v>3.126806757942107E-2</v>
      </c>
      <c r="L13" s="25">
        <f t="shared" si="0"/>
        <v>-23310.730000000003</v>
      </c>
    </row>
    <row r="14" spans="2:12" s="26" customFormat="1" ht="27.75" customHeight="1" x14ac:dyDescent="0.25">
      <c r="B14" s="22" t="s">
        <v>20</v>
      </c>
      <c r="C14" s="48">
        <v>58.350999999999999</v>
      </c>
      <c r="D14" s="49">
        <v>42287.199999999997</v>
      </c>
      <c r="E14" s="50">
        <v>2622.7999572753906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36114.490783691406</v>
      </c>
      <c r="K14" s="24">
        <v>2.2247598349290815E-2</v>
      </c>
      <c r="L14" s="25">
        <f t="shared" si="0"/>
        <v>-6172.7092163085908</v>
      </c>
    </row>
    <row r="15" spans="2:12" s="26" customFormat="1" ht="27.75" customHeight="1" x14ac:dyDescent="0.25">
      <c r="B15" s="22" t="s">
        <v>21</v>
      </c>
      <c r="C15" s="48">
        <v>49.585999999999999</v>
      </c>
      <c r="D15" s="49">
        <v>35935.19</v>
      </c>
      <c r="E15" s="50">
        <v>2622.7999572753906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36114.490783691406</v>
      </c>
      <c r="K15" s="24">
        <v>1.8905749888569766E-2</v>
      </c>
      <c r="L15" s="25">
        <f t="shared" si="0"/>
        <v>179.30078369140392</v>
      </c>
    </row>
    <row r="16" spans="2:12" s="26" customFormat="1" ht="27.75" customHeight="1" x14ac:dyDescent="0.25">
      <c r="B16" s="22" t="s">
        <v>22</v>
      </c>
      <c r="C16" s="48">
        <v>8.048</v>
      </c>
      <c r="D16" s="49">
        <v>5832.36</v>
      </c>
      <c r="E16" s="50">
        <v>2622.8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36114.49</v>
      </c>
      <c r="K16" s="24">
        <v>3.0684764373951501E-3</v>
      </c>
      <c r="L16" s="25">
        <f t="shared" si="0"/>
        <v>30282.129999999997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2622.8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38276.53</v>
      </c>
      <c r="K17" s="24">
        <v>0</v>
      </c>
      <c r="L17" s="25">
        <f t="shared" si="0"/>
        <v>38276.53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2622.8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38276.53</v>
      </c>
      <c r="K18" s="24">
        <v>0</v>
      </c>
      <c r="L18" s="25">
        <f t="shared" si="0"/>
        <v>38276.53</v>
      </c>
    </row>
    <row r="19" spans="2:12" s="26" customFormat="1" ht="27.75" customHeight="1" x14ac:dyDescent="0.25">
      <c r="B19" s="22" t="s">
        <v>25</v>
      </c>
      <c r="C19" s="48">
        <v>14.734</v>
      </c>
      <c r="D19" s="49">
        <v>11307.81</v>
      </c>
      <c r="E19" s="50">
        <v>2622.7999572753906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38244.989685058594</v>
      </c>
      <c r="K19" s="24">
        <v>5.6176606069896122E-3</v>
      </c>
      <c r="L19" s="25">
        <f t="shared" si="0"/>
        <v>26937.179685058596</v>
      </c>
    </row>
    <row r="20" spans="2:12" s="26" customFormat="1" ht="27.75" customHeight="1" x14ac:dyDescent="0.25">
      <c r="B20" s="22" t="s">
        <v>26</v>
      </c>
      <c r="C20" s="48">
        <v>54.738999999999997</v>
      </c>
      <c r="D20" s="49">
        <v>42090.96</v>
      </c>
      <c r="E20" s="50">
        <v>2622.7999801635742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38318.579772949219</v>
      </c>
      <c r="K20" s="24">
        <v>2.0870443958363204E-2</v>
      </c>
      <c r="L20" s="25">
        <f t="shared" si="0"/>
        <v>-3772.3802270507804</v>
      </c>
    </row>
    <row r="21" spans="2:12" s="26" customFormat="1" ht="27.75" customHeight="1" x14ac:dyDescent="0.25">
      <c r="B21" s="22" t="s">
        <v>27</v>
      </c>
      <c r="C21" s="48">
        <v>78.88600000000001</v>
      </c>
      <c r="D21" s="49">
        <v>60608.61</v>
      </c>
      <c r="E21" s="50">
        <v>2622.8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38287.03</v>
      </c>
      <c r="K21" s="24">
        <v>3.007701692847339E-2</v>
      </c>
      <c r="L21" s="25">
        <f t="shared" si="0"/>
        <v>-22321.58</v>
      </c>
    </row>
    <row r="22" spans="2:12" s="26" customFormat="1" ht="27.75" customHeight="1" x14ac:dyDescent="0.25">
      <c r="B22" s="22" t="s">
        <v>28</v>
      </c>
      <c r="C22" s="48">
        <v>103.158</v>
      </c>
      <c r="D22" s="49">
        <v>79256.81</v>
      </c>
      <c r="E22" s="50">
        <v>2622.7999572753906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38287.029968261719</v>
      </c>
      <c r="K22" s="24">
        <v>3.9331249687514211E-2</v>
      </c>
      <c r="L22" s="25">
        <f t="shared" si="0"/>
        <v>-40969.780031738279</v>
      </c>
    </row>
    <row r="23" spans="2:12" s="26" customFormat="1" ht="15" x14ac:dyDescent="0.25">
      <c r="B23" s="27" t="s">
        <v>29</v>
      </c>
      <c r="C23" s="28">
        <f>SUM(C11:C22)</f>
        <v>656.36599999999999</v>
      </c>
      <c r="D23" s="28">
        <f>SUM(D11:D22)</f>
        <v>487294.76</v>
      </c>
      <c r="E23" s="47">
        <f>E22</f>
        <v>2622.7999572753906</v>
      </c>
      <c r="F23" s="30">
        <f>SUM(F11:F22)/12</f>
        <v>1.8999999745438496E-2</v>
      </c>
      <c r="G23" s="29"/>
      <c r="H23" s="29"/>
      <c r="I23" s="29"/>
      <c r="J23" s="29">
        <f>SUM(J11:J22)</f>
        <v>461928.49099365238</v>
      </c>
      <c r="K23" s="31">
        <f>SUM(K11:K22)/12</f>
        <v>2.0856944222683499E-2</v>
      </c>
      <c r="L23" s="29">
        <f t="shared" ref="L23" si="1">SUM(L11:L22)</f>
        <v>-25366.269006347648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23б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2019-04-05T10:32:11Z</dcterms:modified>
</cp:coreProperties>
</file>